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  <sheet name="Лист1" sheetId="2" r:id="rId2"/>
  </sheets>
  <externalReferences>
    <externalReference r:id="rId3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12"/>
  <c r="I6"/>
  <c r="I13" l="1"/>
  <c r="I14" s="1"/>
</calcChain>
</file>

<file path=xl/sharedStrings.xml><?xml version="1.0" encoding="utf-8"?>
<sst xmlns="http://schemas.openxmlformats.org/spreadsheetml/2006/main" count="66" uniqueCount="36">
  <si>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</si>
  <si>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</si>
  <si>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</si>
  <si>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</si>
  <si>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</si>
  <si>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</si>
  <si>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</si>
  <si>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</si>
  <si>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</si>
  <si>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</si>
  <si>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</si>
  <si>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</si>
  <si>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</si>
  <si>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</si>
  <si>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431010000 Кызылорда</t>
  </si>
  <si>
    <t>ул.Коркыт Ата 3б</t>
  </si>
  <si>
    <t>Итого лекарственные средства и прочие изделия медицинского назначения: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</si>
  <si>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</si>
  <si>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</si>
  <si>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Медицинские  защитные очки</t>
  </si>
  <si>
    <t>Медицинский респиратор FFP-2</t>
  </si>
  <si>
    <t xml:space="preserve">Бумага для медицинских целей </t>
  </si>
  <si>
    <t xml:space="preserve">( ЭКГ 57*23*12 мм)  в рулонах </t>
  </si>
  <si>
    <t xml:space="preserve">Лейкопластырь  </t>
  </si>
  <si>
    <t>1х500см  для фиксации повязок</t>
  </si>
  <si>
    <t>Спирт этиловый (Этанол)</t>
  </si>
  <si>
    <t>раствор для наружного применения 70% 50мл</t>
  </si>
  <si>
    <t>Лидокаин 2% 2мл №10</t>
  </si>
  <si>
    <t>Раствор для иньекций   2%   2мл</t>
  </si>
  <si>
    <t xml:space="preserve">Вата </t>
  </si>
  <si>
    <t>медицинская   нестерильная  50гр</t>
  </si>
  <si>
    <t>Медицинские прозрачные защитные очки</t>
  </si>
  <si>
    <t>Респиратор FFP-2 медицинским противотуберкулезные с выпускным клапаном</t>
  </si>
  <si>
    <t>шт</t>
  </si>
  <si>
    <t>упак</t>
  </si>
  <si>
    <t>октябрь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</si>
</sst>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6" applyNumberFormat="0" applyAlignment="0" applyProtection="0"/>
    <xf numFmtId="0" fontId="17" fillId="0" borderId="11" applyNumberFormat="0" applyFill="0" applyAlignment="0" applyProtection="0"/>
    <xf numFmtId="0" fontId="18" fillId="22" borderId="0" applyNumberFormat="0" applyBorder="0" applyAlignment="0" applyProtection="0"/>
    <xf numFmtId="0" fontId="2" fillId="23" borderId="12" applyNumberFormat="0" applyFont="0" applyAlignment="0" applyProtection="0"/>
    <xf numFmtId="0" fontId="19" fillId="20" borderId="13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8"/>
  <sheetViews>
    <sheetView tabSelected="1" topLeftCell="A4" zoomScale="76" zoomScaleNormal="76" workbookViewId="0">
      <selection activeCell="H11" sqref="H11"/>
    </sheetView>
  </sheetViews>
  <sheetFormatPr defaultRowHeight="13.1"/>
  <cols>
    <col min="1" max="1" width="0.109375" style="8" customWidth="1"/>
    <col min="2" max="2" width="4.109375" style="6" customWidth="1"/>
    <col min="3" max="3" width="23.5546875" style="7" customWidth="1"/>
    <col min="4" max="4" width="24.33203125" style="7" customWidth="1"/>
    <col min="5" max="5" width="25.88671875" style="7" customWidth="1"/>
    <col min="6" max="6" width="7.44140625" style="25" customWidth="1"/>
    <col min="7" max="7" width="6.88671875" style="7" customWidth="1"/>
    <col min="8" max="8" width="9.6640625" style="7" customWidth="1"/>
    <col min="9" max="9" width="10.44140625" style="5" customWidth="1"/>
    <col min="10" max="10" width="11.88671875" style="27" customWidth="1"/>
    <col min="11" max="12" width="8.88671875" style="27"/>
    <col min="13" max="16384" width="8.88671875" style="8"/>
  </cols>
  <sheetData>
    <row r="1" spans="2:12" ht="16.399999999999999" customHeight="1">
      <c r="B1" s="2"/>
      <c r="C1" s="3"/>
      <c r="D1" s="3"/>
      <c r="E1" s="4"/>
      <c r="F1" s="4"/>
      <c r="G1" s="3"/>
      <c r="H1" s="3"/>
      <c r="I1" s="5" t="s">
        <v>0</v>
      </c>
      <c r="J1" s="26"/>
      <c r="L1" s="28"/>
    </row>
    <row r="2" spans="2:12">
      <c r="B2" s="2"/>
      <c r="C2" s="3"/>
      <c r="D2" s="9" t="s">
        <v>1</v>
      </c>
      <c r="E2" s="4"/>
      <c r="F2" s="4"/>
      <c r="G2" s="3"/>
      <c r="H2" s="3"/>
      <c r="I2" s="10"/>
      <c r="J2" s="28"/>
      <c r="L2" s="28"/>
    </row>
    <row r="3" spans="2:12">
      <c r="B3" s="2"/>
      <c r="C3" s="3"/>
      <c r="D3" s="9"/>
      <c r="E3" s="4"/>
      <c r="F3" s="4"/>
      <c r="G3" s="3"/>
      <c r="H3" s="3"/>
      <c r="I3" s="10"/>
      <c r="J3" s="28"/>
      <c r="L3" s="28"/>
    </row>
    <row r="4" spans="2:12" ht="97.55" customHeight="1">
      <c r="B4" s="11" t="s">
        <v>2</v>
      </c>
      <c r="C4" s="12" t="s">
        <v>3</v>
      </c>
      <c r="D4" s="12" t="s">
        <v>4</v>
      </c>
      <c r="E4" s="13" t="s">
        <v>5</v>
      </c>
      <c r="F4" s="14" t="s">
        <v>6</v>
      </c>
      <c r="G4" s="14" t="s">
        <v>7</v>
      </c>
      <c r="H4" s="14" t="s">
        <v>8</v>
      </c>
      <c r="I4" s="15" t="s">
        <v>9</v>
      </c>
      <c r="J4" s="29" t="s">
        <v>10</v>
      </c>
      <c r="K4" s="30" t="s">
        <v>11</v>
      </c>
      <c r="L4" s="30" t="s">
        <v>12</v>
      </c>
    </row>
    <row r="5" spans="2:12" ht="17.7" customHeight="1">
      <c r="B5" s="11"/>
      <c r="C5" s="44" t="s">
        <v>13</v>
      </c>
      <c r="D5" s="44"/>
      <c r="E5" s="44"/>
      <c r="F5" s="44"/>
      <c r="G5" s="44"/>
      <c r="H5" s="44"/>
      <c r="I5" s="44"/>
      <c r="J5" s="31"/>
      <c r="K5" s="31"/>
      <c r="L5" s="31"/>
    </row>
    <row r="6" spans="2:12" s="20" customFormat="1" ht="27.5" customHeight="1">
      <c r="B6" s="17">
        <v>1</v>
      </c>
      <c r="C6" s="1" t="s">
        <v>19</v>
      </c>
      <c r="D6" s="1" t="s">
        <v>31</v>
      </c>
      <c r="E6" s="1" t="s">
        <v>31</v>
      </c>
      <c r="F6" s="18" t="s">
        <v>33</v>
      </c>
      <c r="G6" s="18">
        <v>15</v>
      </c>
      <c r="H6" s="18">
        <v>690</v>
      </c>
      <c r="I6" s="19">
        <f t="shared" ref="I6:I12" si="0">G6*H6</f>
        <v>10350</v>
      </c>
      <c r="J6" s="32" t="s">
        <v>35</v>
      </c>
      <c r="K6" s="32" t="s">
        <v>14</v>
      </c>
      <c r="L6" s="33" t="s">
        <v>15</v>
      </c>
    </row>
    <row r="7" spans="2:12" s="20" customFormat="1" ht="27.5" customHeight="1">
      <c r="B7" s="17">
        <v>2</v>
      </c>
      <c r="C7" s="1" t="s">
        <v>20</v>
      </c>
      <c r="D7" s="46" t="s">
        <v>32</v>
      </c>
      <c r="E7" s="46" t="s">
        <v>32</v>
      </c>
      <c r="F7" s="18" t="s">
        <v>33</v>
      </c>
      <c r="G7" s="18">
        <v>30</v>
      </c>
      <c r="H7" s="18">
        <v>590</v>
      </c>
      <c r="I7" s="19">
        <f t="shared" si="0"/>
        <v>17700</v>
      </c>
      <c r="J7" s="32" t="s">
        <v>35</v>
      </c>
      <c r="K7" s="32" t="s">
        <v>14</v>
      </c>
      <c r="L7" s="33" t="s">
        <v>15</v>
      </c>
    </row>
    <row r="8" spans="2:12" s="20" customFormat="1" ht="27.5" customHeight="1">
      <c r="B8" s="17">
        <v>3</v>
      </c>
      <c r="C8" s="37" t="s">
        <v>21</v>
      </c>
      <c r="D8" s="38" t="s">
        <v>22</v>
      </c>
      <c r="E8" s="38" t="s">
        <v>22</v>
      </c>
      <c r="F8" s="18" t="s">
        <v>33</v>
      </c>
      <c r="G8" s="18">
        <v>100</v>
      </c>
      <c r="H8" s="18">
        <v>225</v>
      </c>
      <c r="I8" s="19">
        <f t="shared" si="0"/>
        <v>22500</v>
      </c>
      <c r="J8" s="32" t="s">
        <v>35</v>
      </c>
      <c r="K8" s="32" t="s">
        <v>14</v>
      </c>
      <c r="L8" s="33" t="s">
        <v>15</v>
      </c>
    </row>
    <row r="9" spans="2:12" s="20" customFormat="1" ht="27.5" customHeight="1">
      <c r="B9" s="17">
        <v>4</v>
      </c>
      <c r="C9" s="1" t="s">
        <v>23</v>
      </c>
      <c r="D9" s="36" t="s">
        <v>24</v>
      </c>
      <c r="E9" s="36" t="s">
        <v>24</v>
      </c>
      <c r="F9" s="18" t="s">
        <v>33</v>
      </c>
      <c r="G9" s="18">
        <v>20</v>
      </c>
      <c r="H9" s="18">
        <v>185</v>
      </c>
      <c r="I9" s="19">
        <f t="shared" si="0"/>
        <v>3700</v>
      </c>
      <c r="J9" s="32" t="s">
        <v>35</v>
      </c>
      <c r="K9" s="32" t="s">
        <v>14</v>
      </c>
      <c r="L9" s="33" t="s">
        <v>15</v>
      </c>
    </row>
    <row r="10" spans="2:12" s="20" customFormat="1" ht="27.5" customHeight="1">
      <c r="B10" s="17">
        <v>5</v>
      </c>
      <c r="C10" s="21" t="s">
        <v>25</v>
      </c>
      <c r="D10" s="39" t="s">
        <v>26</v>
      </c>
      <c r="E10" s="39" t="s">
        <v>26</v>
      </c>
      <c r="F10" s="18" t="s">
        <v>33</v>
      </c>
      <c r="G10" s="18">
        <v>30</v>
      </c>
      <c r="H10" s="18">
        <v>56.42</v>
      </c>
      <c r="I10" s="19">
        <f t="shared" si="0"/>
        <v>1692.6000000000001</v>
      </c>
      <c r="J10" s="32" t="s">
        <v>35</v>
      </c>
      <c r="K10" s="32" t="s">
        <v>14</v>
      </c>
      <c r="L10" s="33" t="s">
        <v>15</v>
      </c>
    </row>
    <row r="11" spans="2:12" s="20" customFormat="1" ht="27.5" customHeight="1">
      <c r="B11" s="17">
        <v>6</v>
      </c>
      <c r="C11" s="35" t="s">
        <v>27</v>
      </c>
      <c r="D11" s="39" t="s">
        <v>28</v>
      </c>
      <c r="E11" s="39" t="s">
        <v>28</v>
      </c>
      <c r="F11" s="18" t="s">
        <v>34</v>
      </c>
      <c r="G11" s="18">
        <v>5</v>
      </c>
      <c r="H11" s="18">
        <v>86.6</v>
      </c>
      <c r="I11" s="19">
        <f t="shared" si="0"/>
        <v>433</v>
      </c>
      <c r="J11" s="32" t="s">
        <v>35</v>
      </c>
      <c r="K11" s="32" t="s">
        <v>14</v>
      </c>
      <c r="L11" s="33" t="s">
        <v>15</v>
      </c>
    </row>
    <row r="12" spans="2:12" s="20" customFormat="1" ht="27.5" customHeight="1">
      <c r="B12" s="17">
        <v>7</v>
      </c>
      <c r="C12" s="35" t="s">
        <v>29</v>
      </c>
      <c r="D12" s="36" t="s">
        <v>30</v>
      </c>
      <c r="E12" s="36" t="s">
        <v>30</v>
      </c>
      <c r="F12" s="18" t="s">
        <v>33</v>
      </c>
      <c r="G12" s="18">
        <v>60</v>
      </c>
      <c r="H12" s="18">
        <v>107</v>
      </c>
      <c r="I12" s="19">
        <f t="shared" si="0"/>
        <v>6420</v>
      </c>
      <c r="J12" s="32" t="s">
        <v>35</v>
      </c>
      <c r="K12" s="32" t="s">
        <v>14</v>
      </c>
      <c r="L12" s="33" t="s">
        <v>15</v>
      </c>
    </row>
    <row r="13" spans="2:12" ht="19" customHeight="1">
      <c r="B13" s="17"/>
      <c r="C13" s="45" t="s">
        <v>16</v>
      </c>
      <c r="D13" s="45"/>
      <c r="E13" s="45"/>
      <c r="F13" s="18"/>
      <c r="G13" s="18"/>
      <c r="H13" s="18"/>
      <c r="I13" s="22">
        <f>SUM(I6:I12)</f>
        <v>62795.6</v>
      </c>
      <c r="J13" s="32"/>
      <c r="K13" s="31"/>
      <c r="L13" s="34"/>
    </row>
    <row r="14" spans="2:12" ht="19.649999999999999" customHeight="1">
      <c r="B14" s="23"/>
      <c r="C14" s="41" t="s">
        <v>17</v>
      </c>
      <c r="D14" s="42"/>
      <c r="E14" s="42"/>
      <c r="F14" s="42"/>
      <c r="G14" s="43"/>
      <c r="H14" s="16"/>
      <c r="I14" s="24">
        <f>SUM(I13)</f>
        <v>62795.6</v>
      </c>
      <c r="J14" s="31"/>
      <c r="K14" s="31"/>
      <c r="L14" s="31"/>
    </row>
    <row r="17" spans="3:12">
      <c r="C17" s="40" t="s">
        <v>18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3:12"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3:12"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3:12"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3:12"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3:12"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3:12"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3:12"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3:12"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3:12"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3:12"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3:12"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3:12"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3:12"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3:12"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3:12"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3:12"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3:12"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3:12"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3:12"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3:12"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3:12"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3:12"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3:12"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3:12"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3:12"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3:12"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3:12"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3:12"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3:12"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3:12"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3:12">
      <c r="C48" s="40"/>
      <c r="D48" s="40"/>
      <c r="E48" s="40"/>
      <c r="F48" s="40"/>
      <c r="G48" s="40"/>
      <c r="H48" s="40"/>
      <c r="I48" s="40"/>
      <c r="J48" s="40"/>
      <c r="K48" s="40"/>
      <c r="L48" s="40"/>
    </row>
  </sheetData>
  <mergeCells count="4">
    <mergeCell ref="C17:L48"/>
    <mergeCell ref="C14:G14"/>
    <mergeCell ref="C5:I5"/>
    <mergeCell ref="C13:E13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ЛС за 2019г.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2018-12-20T04:28:18Z</cp:lastPrinted>
  <dcterms:created xsi:type="dcterms:W3CDTF">2018-12-19T10:45:05Z</dcterms:created>
  <dcterms:modified xsi:type="dcterms:W3CDTF">2019-10-16T06:26:30Z</dcterms:modified>
</cp:coreProperties>
</file>