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18" yWindow="105" windowWidth="15120" windowHeight="8012"/>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I12" i="1"/>
  <c r="I11"/>
  <c r="I7"/>
  <c r="I6"/>
  <c r="I5"/>
  <c r="I14" s="1"/>
</calcChain>
</file>

<file path=xl/sharedStrings.xml><?xml version="1.0" encoding="utf-8"?>
<sst xmlns="http://schemas.openxmlformats.org/spreadsheetml/2006/main" count="44" uniqueCount="28">
  <si>
    <t>Приложения 1</t>
  </si>
  <si>
    <t>П/н</t>
  </si>
  <si>
    <t>Единица измерение</t>
  </si>
  <si>
    <t>Кол-во, объем</t>
  </si>
  <si>
    <t>Цена,за единицу</t>
  </si>
  <si>
    <t>Общая сумма, утвержденная для закупки, тенге</t>
  </si>
  <si>
    <t>Срок поставки товара</t>
  </si>
  <si>
    <t>Место поставки товара (код населенного пункта в соответствии с КАТО)</t>
  </si>
  <si>
    <t>Место поставки товара, выполнения работ( улица, дом №, квартира№)</t>
  </si>
  <si>
    <t>шт</t>
  </si>
  <si>
    <t>431010000 Кызылорда</t>
  </si>
  <si>
    <t>ул.Коркыт Ата 3б</t>
  </si>
  <si>
    <t xml:space="preserve"> Глава 4. Требования к товарам,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
      20. К закупаемым и отпускаемым (при закупе фармацевтических услуг) лекарственным средствам, профилактическим (иммунобиологическим, диагностическим, дезинфицирующим) препаратам, изделиям медицинского назначения,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
      1) наличие регистрации лекарственных средств, профилактических (иммунобиологических, диагностических, дезинфицирующих) препаратов, изделий медицинского назначения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утвержденных уполномоченным органом в области здравоохранения, незарегистрированных лекарственных средств, изделий медицинского назначения или заключения (разрешительного документа) уполномоченного органа в области здравоохранения для ввоза на территорию Республики Казахстан в соответствии с Кодексом и порядком, определенным уполномоченным органом в области здравоохранения). При этом, регистрация подтверждается копией действующего документа, подтверждающего регистрацию, или выпиской из информационного ресурса Государственного реестра, заверяемой электронно-цифровой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
      Отсутствие необходимости регистрации подтверждается письмом экспертной организации или уполномоченного органа в области здравоохранения, за исключением лекарственных препаратов, изготовленных в аптеках.
      При ввозе и (или) производстве лекарственных средств, профилактических (иммунобиологических, диагностических, дезинфицирующих) препаратов, изделий медицинского назначения до истечения срока действия документа, подтверждающего регистрацию, необходимо представить документы, подтверждающие наличие заявленного количества, срок годности и порядок их хранения, предусмотренный настоящими Правилами;
      2) лекарственные средства, профилактические (иммунобиологические, диагностические, дезинфицирующие) препараты, изделия медицинского назначения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изделий медицинского назначения и медицинской техники, утвержденными уполномоченным органом;
      3) маркировки, потребительские упаковки и инструкции по применению лекарственных средств, профилактических (иммунобиологических, диагностических, дезинфицирующих) препаратов, изделий медицинского назначения соответствуют требованиям Кодекса и порядку, установленному уполномоченным органом в области здравоохранения;.
      4) срок годности лекарственных средств, профилактических (иммунобиологических, диагностических, дезинфицирующих) препаратов и изделий медицинского назначения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5) срок годности лекарственных средств, изделий медицинского назначения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не менее четырнадцати месяцев от указанного срока годности на упаковке (при сроке годности два года и более);
      6) срок годности лекарственных средств, изделий медицинского назначения, за исключением товаров, указанных в подпункте 7) настоящего пункта, на дату поставки единым дистрибьютором заказчику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
      7) срок годности вакцин на дату поставки единым дистрибьютором заказчику 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
      8)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
      9)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(или) странах-членах Международной конференции по гармонизации технических требований к регистрации лекарственных препаратов для человека (странах регионов ICH);
      10) биосимиляры должны иметь данные, подтверждающие схожесть и (или)идентичность их по качеству, безопасности, эффективности и иммуногенности в сравнительных исследованиях с оригинальным биологическим лекарственным препаратом, подтвержденные экспертной организацией;
      11) наличие зарегистрированных цен лекарственных средств, изделий медицинского назначения, за исключением орфанных лекарственных средств.</t>
  </si>
  <si>
    <t>Перечень и условия поставки лекарственных средстви изделий медицинского назначения и медицинской техники</t>
  </si>
  <si>
    <t>Наименование</t>
  </si>
  <si>
    <t>ноябрь</t>
  </si>
  <si>
    <t>Бинокулярный микроскоп Unico G380</t>
  </si>
  <si>
    <t xml:space="preserve">Термостат ТС-1/80 СПУ (ТС-80) суховоздушный электрический
</t>
  </si>
  <si>
    <r>
      <rPr>
        <sz val="7"/>
        <color theme="1"/>
        <rFont val="Times New Roman"/>
        <family val="1"/>
        <charset val="204"/>
      </rPr>
      <t xml:space="preserve"> </t>
    </r>
    <r>
      <rPr>
        <b/>
        <sz val="11"/>
        <color theme="1"/>
        <rFont val="Times New Roman"/>
        <family val="1"/>
        <charset val="204"/>
      </rPr>
      <t>Аппарат Тонус БР</t>
    </r>
  </si>
  <si>
    <t>Весы медицинские напольные Твес ВМЭН-200-50/100-И-СТ-А</t>
  </si>
  <si>
    <t xml:space="preserve">Напольные, Электронные
Наибольший предел взвешивания: 100/200 кг
Цена деления: 50/100 г
ЖК-дисплей
Размеры платформы: 300х415 мм
Автономное питание (от батареек)
Табло на стойке
Возможность подключения к ПК
Разборная конструкция , С поверкой
Наибольший предел взвешивания (Мах 1 \ Мах 2), кг 100\200
Наименьший предел взвешивания (Min), кг 1
Цена поверочного деления и дискретность индикации (е) от Min до 100 кг, г 50
Цена поверочного деления и дискретность индикации (е) св. 100 кг до Мах, г 100
Пределы допускаемой погрешности при первичной поверке от Min до 25,0 кг вкл. ±25
Пределы допускаемой погрешности при первичной поверке св. 25 кг до 100,0 кг вкл. ±50
Пределы допускаемой погрешности при первичной поверке св. 100,0 кг до Мах ±100
Диапазон выборки массы тары (дополнительных принадлежностей: коврика и т.п.), кг от 0 до 20
Рабочий диапазон температур, ºС от +10 до +40
Возможность подключения к ПК есть
Длина, мм 300
Ширина, мм 415
Высота, мм 910
Дисплей ЖК
Масса, не более, кг 5
Полный средний срок службы, лет 8
</t>
  </si>
  <si>
    <r>
      <rPr>
        <sz val="8"/>
        <color theme="1"/>
        <rFont val="Times New Roman"/>
        <family val="1"/>
        <charset val="204"/>
      </rPr>
      <t>Возможность одновременной печати одного или трех отведений ЭКГ;</t>
    </r>
    <r>
      <rPr>
        <sz val="9"/>
        <color theme="1"/>
        <rFont val="Times New Roman"/>
        <family val="1"/>
        <charset val="204"/>
      </rPr>
      <t xml:space="preserve">
</t>
    </r>
    <r>
      <rPr>
        <sz val="8"/>
        <color theme="1"/>
        <rFont val="Times New Roman"/>
        <family val="1"/>
        <charset val="204"/>
      </rPr>
      <t xml:space="preserve">Мониторный режим – обеспечивает возможность просмотра любых из 12 отведений ЭКГ на графическом LCD дисплее;
Возможность снятия ЭКГ с любым количеством грудных отведений;
Возможность печати координатной сетки;
Возможность быстрого переключения основных режимов работы («Горячие кнопки»);
Регистрация RR-граммы позволяет наблюдать изменения ритма сердца;
Регистрация ЭКГ в режиме проб позволяет наглядно сравнить ЭКГ до и после проведения проб;
Возможность снятия ЭКГ с детей и новорожденных (опция).
Выбор системы отведений: стандартные 12, Кабрера, Нэб
Тип дисплея: графический ЖКИ
Диагональ: 63 мм
Разрешение: 128*64 точки
Отображение: на экране         1
Печать на термопринтере: 1; 2; 3 отведения + данные о пациенте
Отображение и печать каналов ритма: 1-го на выбор
Ширина термобумаги: 57 мм
Тип термобумаги: Рулон
Разрешение печати: 8 точек/мм
Режим регистрации: авто/ручной/ режим проб/анализ ЭКГ/режим RR-граммы/печать копии
Алфавитно-цифровая клавиатура: нет
Скорость бумаги: 5; 10; 25 и 50 мм/c
Чувствительность: 5; 10; 20 или 40 мм/мВ
Фильтры: Антитреморный/  антидрейфовый/ сетевой
Защита от дефибрилляции: Есть
Память: память копии
Связь с ПК: есть
Тип внешнего интерфейса: СОМ-порт
Использование в автомобилях СП: нет
Габариты (Ш*Г*В): 245х182х60 мм
Вес блока ЭК: 1,2 кг
Питание: от сети переменного тока; от встроенной аккумуляторной батареи
Потребляемая мощность: не более 10 ВА
</t>
    </r>
    <r>
      <rPr>
        <sz val="9"/>
        <color theme="1"/>
        <rFont val="Times New Roman"/>
        <family val="1"/>
        <charset val="204"/>
      </rPr>
      <t xml:space="preserve">
</t>
    </r>
  </si>
  <si>
    <t xml:space="preserve">
  Тубус: Существуют варианты микроскопов с бинокулярными и тринокулярными тубусами (регулируемое межзрачковое расстояние 52-75 мм; вращаемый тубус на 360°);
  Окуляры: Широкопольные окуляры 10Х/18 мм; "High-Eyepoint", позволяющие работать в очках;
  Объективы: Все модели включают в себя объективы стандарта DIN 4Х/0.10, 10Х/0.25, 40XR/0.65, 100/1.25 (масло). Доступные объективы: Ахромат, ПолуПЛАН-Ахромат, ПЛАН-Ахромат;
  Конденсер: NA 1.25 конденсер Аббе с ирис-диафрагмой и держателем синего фильтра;
  Предметный столик: Механический двухкоординатный предметный столик: размер 142 мм х 132 мм, движение по осям X-Y 55 мм х 75 мм с шагом 0.1 мм;
  Фокусировка: Более совершенная раздельная, градуированная грубая и тонкая фокусировка. Контроль нагрузки при фокусировании и блокировка фокусирования при нагрузке (защита образца);
  Освещение: Встроенная регулируемая система освещения: 6 В, 20 Вт, галоген;
  Габариты: 24х19х41 см;
  Вес: 6.4 кг.
</t>
  </si>
  <si>
    <t xml:space="preserve">Заданная температура поддерживается автоматически;
температура в рабочей камере измеряется непрерывно;
цифровая индикация текущей и заданной температуры на основе светоизлучающих элементов;
яркая подсветка рабочей камеры;
сигнализация аварийной ситуации;
внутренняя стеклянная дверь.
малое энергопотребление;
благодаря принудительной циркуляции воздуха, температура внутри рабочей камеры, распределяется равномерно;
высокая надежность;
современный дизайн;
простота в обращении.
Наименование параметра ТС-1/80
Объем рабочей камеры, л 80
Диапазон регулируемых температур, °С от tокр. среды до +60
Дискретность задания температуры, °С 0,1
Точность поддержания в опорной точке камеры в раб. режиме, °С ±0,4
Предельное отклонение температуры по объему камеры, °С ±1
Напряжение сети, В 220±10%
Частота, Гц 50±1
Максимальная потребляемая мощность, Вт., не более 250
Размеры рабочей камеры (ШхВхГ), мм 393х496х396
Габаритные размеры (ШхВхГ), мм 521х721х525
Масса (с принадлежностями), кг 40
Средний срок службы, лет, не менее 10
Температура окружающей среды при эксплуатации, °С +10…+35
</t>
  </si>
  <si>
    <t xml:space="preserve">Максимальный ток в цепи пациента: 50 мА
Отображение информации: цифровой ЖКИ
Таймер: 1–30 мин
2 канала
Работа в режиме ДДТ
Девять видов тока
Наличие двух каналов выходного тока
Использование процедурного таймера, устанавливающего длительность процедуры
Наличие звукового сигнала окончания процедуры
Компактность
ЖК индикатор отображает вид и величину установленного тока и времени
Аппарат снабжён набором электродов и других принадлежностей
Габаритные размеры, мм 260×200×100
Количество видов диадинамических токов 9
Максимальный ток в цепи пациента, мА 50
Электропитание, В\Гц 220\50
Номинальная потребляемая мощность, ВА 20
Средняя наработка на отказ, не менее, ч 4 000
Средний срок службы, не менее, лет 6
Масса, кг 4,2
</t>
  </si>
  <si>
    <t>Электрокардиограф одно-трехканальный        ЭК3Т-01-«Р-Д»</t>
  </si>
  <si>
    <t>Итого:</t>
  </si>
  <si>
    <t>Характеристика медицинской техники</t>
  </si>
</sst>
</file>

<file path=xl/styles.xml><?xml version="1.0" encoding="utf-8"?>
<styleSheet xmlns="http://schemas.openxmlformats.org/spreadsheetml/2006/main">
  <fonts count="14">
    <font>
      <sz val="11"/>
      <color theme="1"/>
      <name val="Calibri"/>
      <family val="2"/>
      <charset val="204"/>
      <scheme val="minor"/>
    </font>
    <font>
      <sz val="10"/>
      <color theme="1"/>
      <name val="Times New Roman"/>
      <family val="1"/>
      <charset val="204"/>
    </font>
    <font>
      <sz val="8"/>
      <color theme="1"/>
      <name val="Times New Roman"/>
      <family val="1"/>
      <charset val="204"/>
    </font>
    <font>
      <sz val="10"/>
      <color theme="1"/>
      <name val="Calibri"/>
      <family val="2"/>
      <charset val="204"/>
      <scheme val="minor"/>
    </font>
    <font>
      <b/>
      <sz val="10"/>
      <color theme="1"/>
      <name val="Times New Roman"/>
      <family val="1"/>
      <charset val="204"/>
    </font>
    <font>
      <b/>
      <sz val="10"/>
      <name val="Times New Roman"/>
      <family val="1"/>
      <charset val="204"/>
    </font>
    <font>
      <b/>
      <sz val="10"/>
      <color indexed="8"/>
      <name val="Times New Roman"/>
      <family val="1"/>
      <charset val="204"/>
    </font>
    <font>
      <b/>
      <sz val="8"/>
      <color indexed="8"/>
      <name val="Times New Roman"/>
      <family val="1"/>
      <charset val="204"/>
    </font>
    <font>
      <sz val="10"/>
      <name val="Arial Cyr"/>
      <charset val="204"/>
    </font>
    <font>
      <sz val="9"/>
      <color theme="1"/>
      <name val="Times New Roman"/>
      <family val="1"/>
      <charset val="204"/>
    </font>
    <font>
      <sz val="10"/>
      <name val="Times New Roman"/>
      <family val="1"/>
      <charset val="204"/>
    </font>
    <font>
      <b/>
      <sz val="10"/>
      <color rgb="FF000000"/>
      <name val="Times New Roman"/>
      <family val="1"/>
      <charset val="204"/>
    </font>
    <font>
      <b/>
      <sz val="11"/>
      <color theme="1"/>
      <name val="Times New Roman"/>
      <family val="1"/>
      <charset val="204"/>
    </font>
    <font>
      <sz val="7"/>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8" fillId="0" borderId="0"/>
  </cellStyleXfs>
  <cellXfs count="48">
    <xf numFmtId="0" fontId="0" fillId="0" borderId="0" xfId="0"/>
    <xf numFmtId="0"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2" fontId="1" fillId="0" borderId="0" xfId="0" applyNumberFormat="1" applyFont="1"/>
    <xf numFmtId="0" fontId="2" fillId="0" borderId="0" xfId="0" applyNumberFormat="1" applyFont="1"/>
    <xf numFmtId="0" fontId="2" fillId="0" borderId="0" xfId="0" applyFont="1"/>
    <xf numFmtId="0" fontId="2" fillId="0" borderId="0" xfId="0" applyFont="1" applyAlignment="1">
      <alignment wrapText="1"/>
    </xf>
    <xf numFmtId="0" fontId="3" fillId="0" borderId="0" xfId="0" applyFont="1"/>
    <xf numFmtId="0" fontId="4" fillId="0" borderId="0" xfId="0" applyFont="1" applyAlignment="1">
      <alignment vertical="center"/>
    </xf>
    <xf numFmtId="2" fontId="1" fillId="0" borderId="0" xfId="0" applyNumberFormat="1" applyFont="1" applyAlignment="1">
      <alignment vertical="center"/>
    </xf>
    <xf numFmtId="0" fontId="4" fillId="0" borderId="1" xfId="0" applyNumberFormat="1" applyFont="1" applyBorder="1" applyAlignment="1">
      <alignment vertical="center" wrapText="1"/>
    </xf>
    <xf numFmtId="0" fontId="6"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1" applyNumberFormat="1" applyFont="1" applyFill="1" applyBorder="1" applyAlignment="1" applyProtection="1">
      <alignment horizontal="center" vertical="center" wrapText="1"/>
      <protection locked="0"/>
    </xf>
    <xf numFmtId="0" fontId="2" fillId="0" borderId="1" xfId="0" applyFont="1" applyBorder="1"/>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0" xfId="0" applyFont="1" applyAlignment="1">
      <alignment vertical="center"/>
    </xf>
    <xf numFmtId="0" fontId="2" fillId="0" borderId="1" xfId="0" applyFont="1" applyBorder="1" applyAlignment="1">
      <alignment wrapText="1"/>
    </xf>
    <xf numFmtId="0" fontId="1" fillId="0" borderId="1" xfId="0" applyNumberFormat="1" applyFont="1" applyBorder="1"/>
    <xf numFmtId="0" fontId="1" fillId="0" borderId="1" xfId="0" applyFont="1" applyBorder="1"/>
    <xf numFmtId="0" fontId="1" fillId="0" borderId="0" xfId="0" applyNumberFormat="1" applyFont="1"/>
    <xf numFmtId="0" fontId="1" fillId="0" borderId="0" xfId="0" applyFont="1"/>
    <xf numFmtId="0" fontId="1" fillId="0" borderId="0" xfId="0" applyFont="1" applyAlignment="1">
      <alignment horizontal="center"/>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Fill="1" applyBorder="1" applyAlignment="1">
      <alignment horizontal="center" vertical="center" wrapText="1"/>
    </xf>
    <xf numFmtId="0" fontId="5" fillId="0" borderId="1" xfId="2" applyFont="1" applyFill="1" applyBorder="1" applyAlignment="1">
      <alignment horizontal="left" vertical="center" wrapText="1"/>
    </xf>
    <xf numFmtId="0" fontId="5" fillId="0" borderId="1" xfId="2" applyFont="1" applyFill="1" applyBorder="1" applyAlignment="1">
      <alignment vertical="center" wrapText="1"/>
    </xf>
    <xf numFmtId="0" fontId="10" fillId="0" borderId="0" xfId="0" applyFont="1" applyAlignment="1">
      <alignment horizontal="left" vertical="top"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left" vertical="top" wrapText="1"/>
    </xf>
    <xf numFmtId="0" fontId="1" fillId="0" borderId="1" xfId="0" applyFont="1" applyBorder="1" applyAlignment="1">
      <alignment horizontal="center" vertical="center" wrapText="1"/>
    </xf>
    <xf numFmtId="2"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2" fontId="4" fillId="0" borderId="1" xfId="0" applyNumberFormat="1" applyFont="1" applyFill="1" applyBorder="1" applyAlignment="1">
      <alignment horizontal="center" vertical="center" wrapText="1"/>
    </xf>
  </cellXfs>
  <cellStyles count="3">
    <cellStyle name="Обычный" xfId="0" builtinId="0"/>
    <cellStyle name="Обычный 2" xfId="1"/>
    <cellStyle name="Обычный_Прогноз на 2014 г. от  30.01.2013г.Поликлиника ДВД Кызылорд.обл. (приб. 27.0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48"/>
  <sheetViews>
    <sheetView tabSelected="1" topLeftCell="B1" zoomScale="71" zoomScaleNormal="71" workbookViewId="0">
      <selection activeCell="D5" sqref="D5:E5"/>
    </sheetView>
  </sheetViews>
  <sheetFormatPr defaultRowHeight="13.1"/>
  <cols>
    <col min="1" max="1" width="0.109375" style="8" hidden="1" customWidth="1"/>
    <col min="2" max="2" width="4.109375" style="26" customWidth="1"/>
    <col min="3" max="3" width="17.5546875" style="27" customWidth="1"/>
    <col min="4" max="4" width="24.33203125" style="27" customWidth="1"/>
    <col min="5" max="5" width="35.6640625" style="27" customWidth="1"/>
    <col min="6" max="6" width="7.44140625" style="28" customWidth="1"/>
    <col min="7" max="7" width="6.88671875" style="27" customWidth="1"/>
    <col min="8" max="8" width="9.6640625" style="27" customWidth="1"/>
    <col min="9" max="9" width="10.44140625" style="4" customWidth="1"/>
    <col min="10" max="10" width="10" style="6" customWidth="1"/>
    <col min="11" max="12" width="8.88671875" style="6"/>
    <col min="13" max="16384" width="8.88671875" style="8"/>
  </cols>
  <sheetData>
    <row r="1" spans="2:12" ht="16.399999999999999" customHeight="1">
      <c r="B1" s="1"/>
      <c r="C1" s="2"/>
      <c r="D1" s="2"/>
      <c r="E1" s="3"/>
      <c r="F1" s="3"/>
      <c r="G1" s="2"/>
      <c r="H1" s="2"/>
      <c r="J1" s="5"/>
      <c r="K1" s="4" t="s">
        <v>0</v>
      </c>
      <c r="L1" s="7"/>
    </row>
    <row r="2" spans="2:12">
      <c r="B2" s="1"/>
      <c r="C2" s="2"/>
      <c r="D2" s="9" t="s">
        <v>13</v>
      </c>
      <c r="E2" s="3"/>
      <c r="F2" s="3"/>
      <c r="G2" s="2"/>
      <c r="H2" s="2"/>
      <c r="I2" s="10"/>
      <c r="J2" s="7"/>
      <c r="L2" s="7"/>
    </row>
    <row r="3" spans="2:12">
      <c r="B3" s="1"/>
      <c r="C3" s="2"/>
      <c r="D3" s="9"/>
      <c r="E3" s="3"/>
      <c r="F3" s="3"/>
      <c r="G3" s="2"/>
      <c r="H3" s="2"/>
      <c r="I3" s="10"/>
      <c r="J3" s="7"/>
      <c r="L3" s="7"/>
    </row>
    <row r="4" spans="2:12" ht="97.55" customHeight="1">
      <c r="B4" s="11" t="s">
        <v>1</v>
      </c>
      <c r="C4" s="29" t="s">
        <v>14</v>
      </c>
      <c r="D4" s="37" t="s">
        <v>27</v>
      </c>
      <c r="E4" s="38"/>
      <c r="F4" s="12" t="s">
        <v>2</v>
      </c>
      <c r="G4" s="12" t="s">
        <v>3</v>
      </c>
      <c r="H4" s="12" t="s">
        <v>4</v>
      </c>
      <c r="I4" s="13" t="s">
        <v>5</v>
      </c>
      <c r="J4" s="14" t="s">
        <v>6</v>
      </c>
      <c r="K4" s="15" t="s">
        <v>7</v>
      </c>
      <c r="L4" s="15" t="s">
        <v>8</v>
      </c>
    </row>
    <row r="5" spans="2:12" s="22" customFormat="1" ht="363.95" customHeight="1">
      <c r="B5" s="17">
        <v>1</v>
      </c>
      <c r="C5" s="30" t="s">
        <v>25</v>
      </c>
      <c r="D5" s="39" t="s">
        <v>21</v>
      </c>
      <c r="E5" s="39"/>
      <c r="F5" s="18" t="s">
        <v>9</v>
      </c>
      <c r="G5" s="18">
        <v>1</v>
      </c>
      <c r="H5" s="18">
        <v>201000</v>
      </c>
      <c r="I5" s="19">
        <f t="shared" ref="I5:I7" si="0">G5*H5</f>
        <v>201000</v>
      </c>
      <c r="J5" s="20" t="s">
        <v>15</v>
      </c>
      <c r="K5" s="20" t="s">
        <v>10</v>
      </c>
      <c r="L5" s="21" t="s">
        <v>11</v>
      </c>
    </row>
    <row r="6" spans="2:12" s="22" customFormat="1" ht="186.55" customHeight="1">
      <c r="B6" s="17">
        <v>2</v>
      </c>
      <c r="C6" s="31" t="s">
        <v>16</v>
      </c>
      <c r="D6" s="41" t="s">
        <v>22</v>
      </c>
      <c r="E6" s="41"/>
      <c r="F6" s="18" t="s">
        <v>9</v>
      </c>
      <c r="G6" s="18">
        <v>1</v>
      </c>
      <c r="H6" s="18">
        <v>435000</v>
      </c>
      <c r="I6" s="19">
        <f t="shared" si="0"/>
        <v>435000</v>
      </c>
      <c r="J6" s="20" t="s">
        <v>15</v>
      </c>
      <c r="K6" s="20" t="s">
        <v>10</v>
      </c>
      <c r="L6" s="21" t="s">
        <v>11</v>
      </c>
    </row>
    <row r="7" spans="2:12" s="22" customFormat="1" ht="27.5" customHeight="1">
      <c r="B7" s="45">
        <v>3</v>
      </c>
      <c r="C7" s="40" t="s">
        <v>17</v>
      </c>
      <c r="D7" s="46" t="s">
        <v>23</v>
      </c>
      <c r="E7" s="46"/>
      <c r="F7" s="42" t="s">
        <v>9</v>
      </c>
      <c r="G7" s="42">
        <v>1</v>
      </c>
      <c r="H7" s="42">
        <v>195500</v>
      </c>
      <c r="I7" s="43">
        <f t="shared" si="0"/>
        <v>195500</v>
      </c>
      <c r="J7" s="44" t="s">
        <v>15</v>
      </c>
      <c r="K7" s="44" t="s">
        <v>10</v>
      </c>
      <c r="L7" s="44" t="s">
        <v>11</v>
      </c>
    </row>
    <row r="8" spans="2:12" s="22" customFormat="1" ht="27.5" customHeight="1">
      <c r="B8" s="45"/>
      <c r="C8" s="40"/>
      <c r="D8" s="46"/>
      <c r="E8" s="46"/>
      <c r="F8" s="42"/>
      <c r="G8" s="42"/>
      <c r="H8" s="42"/>
      <c r="I8" s="43"/>
      <c r="J8" s="44"/>
      <c r="K8" s="44"/>
      <c r="L8" s="44"/>
    </row>
    <row r="9" spans="2:12" s="22" customFormat="1" ht="27.5" customHeight="1">
      <c r="B9" s="45"/>
      <c r="C9" s="40"/>
      <c r="D9" s="46"/>
      <c r="E9" s="46"/>
      <c r="F9" s="42"/>
      <c r="G9" s="42"/>
      <c r="H9" s="42"/>
      <c r="I9" s="43"/>
      <c r="J9" s="44"/>
      <c r="K9" s="44"/>
      <c r="L9" s="44"/>
    </row>
    <row r="10" spans="2:12" s="22" customFormat="1" ht="265.10000000000002" customHeight="1">
      <c r="B10" s="45"/>
      <c r="C10" s="40"/>
      <c r="D10" s="46"/>
      <c r="E10" s="46"/>
      <c r="F10" s="42"/>
      <c r="G10" s="42"/>
      <c r="H10" s="42"/>
      <c r="I10" s="43"/>
      <c r="J10" s="44"/>
      <c r="K10" s="44"/>
      <c r="L10" s="44"/>
    </row>
    <row r="11" spans="2:12" s="22" customFormat="1" ht="244.8" customHeight="1">
      <c r="B11" s="17">
        <v>4</v>
      </c>
      <c r="C11" s="18" t="s">
        <v>18</v>
      </c>
      <c r="D11" s="46" t="s">
        <v>24</v>
      </c>
      <c r="E11" s="46"/>
      <c r="F11" s="18" t="s">
        <v>9</v>
      </c>
      <c r="G11" s="18">
        <v>1</v>
      </c>
      <c r="H11" s="18">
        <v>188510</v>
      </c>
      <c r="I11" s="33">
        <f>H11*G11</f>
        <v>188510</v>
      </c>
      <c r="J11" s="20" t="s">
        <v>15</v>
      </c>
      <c r="K11" s="20" t="s">
        <v>10</v>
      </c>
      <c r="L11" s="21" t="s">
        <v>11</v>
      </c>
    </row>
    <row r="12" spans="2:12" s="22" customFormat="1" ht="327.3" customHeight="1">
      <c r="B12" s="17">
        <v>5</v>
      </c>
      <c r="C12" s="31" t="s">
        <v>19</v>
      </c>
      <c r="D12" s="46" t="s">
        <v>20</v>
      </c>
      <c r="E12" s="46"/>
      <c r="F12" s="32" t="s">
        <v>9</v>
      </c>
      <c r="G12" s="18">
        <v>2</v>
      </c>
      <c r="H12" s="18">
        <v>101500</v>
      </c>
      <c r="I12" s="33">
        <f>H12*G12</f>
        <v>203000</v>
      </c>
      <c r="J12" s="20" t="s">
        <v>15</v>
      </c>
      <c r="K12" s="20" t="s">
        <v>10</v>
      </c>
      <c r="L12" s="21" t="s">
        <v>11</v>
      </c>
    </row>
    <row r="13" spans="2:12" ht="19" customHeight="1">
      <c r="B13" s="17"/>
      <c r="C13" s="34"/>
      <c r="D13" s="34"/>
      <c r="E13" s="34"/>
      <c r="F13" s="18"/>
      <c r="G13" s="18"/>
      <c r="H13" s="18"/>
      <c r="I13" s="33"/>
      <c r="J13" s="20"/>
      <c r="K13" s="16"/>
      <c r="L13" s="23"/>
    </row>
    <row r="14" spans="2:12" ht="19.649999999999999" customHeight="1">
      <c r="B14" s="24"/>
      <c r="C14" s="35" t="s">
        <v>26</v>
      </c>
      <c r="D14" s="35"/>
      <c r="E14" s="35"/>
      <c r="F14" s="35"/>
      <c r="G14" s="35"/>
      <c r="H14" s="25"/>
      <c r="I14" s="47">
        <f>SUM(I5:I12)</f>
        <v>1223010</v>
      </c>
      <c r="J14" s="16"/>
      <c r="K14" s="16"/>
      <c r="L14" s="16"/>
    </row>
    <row r="17" spans="3:12">
      <c r="C17" s="36" t="s">
        <v>12</v>
      </c>
      <c r="D17" s="36"/>
      <c r="E17" s="36"/>
      <c r="F17" s="36"/>
      <c r="G17" s="36"/>
      <c r="H17" s="36"/>
      <c r="I17" s="36"/>
      <c r="J17" s="36"/>
      <c r="K17" s="36"/>
      <c r="L17" s="36"/>
    </row>
    <row r="18" spans="3:12">
      <c r="C18" s="36"/>
      <c r="D18" s="36"/>
      <c r="E18" s="36"/>
      <c r="F18" s="36"/>
      <c r="G18" s="36"/>
      <c r="H18" s="36"/>
      <c r="I18" s="36"/>
      <c r="J18" s="36"/>
      <c r="K18" s="36"/>
      <c r="L18" s="36"/>
    </row>
    <row r="19" spans="3:12">
      <c r="C19" s="36"/>
      <c r="D19" s="36"/>
      <c r="E19" s="36"/>
      <c r="F19" s="36"/>
      <c r="G19" s="36"/>
      <c r="H19" s="36"/>
      <c r="I19" s="36"/>
      <c r="J19" s="36"/>
      <c r="K19" s="36"/>
      <c r="L19" s="36"/>
    </row>
    <row r="20" spans="3:12">
      <c r="C20" s="36"/>
      <c r="D20" s="36"/>
      <c r="E20" s="36"/>
      <c r="F20" s="36"/>
      <c r="G20" s="36"/>
      <c r="H20" s="36"/>
      <c r="I20" s="36"/>
      <c r="J20" s="36"/>
      <c r="K20" s="36"/>
      <c r="L20" s="36"/>
    </row>
    <row r="21" spans="3:12">
      <c r="C21" s="36"/>
      <c r="D21" s="36"/>
      <c r="E21" s="36"/>
      <c r="F21" s="36"/>
      <c r="G21" s="36"/>
      <c r="H21" s="36"/>
      <c r="I21" s="36"/>
      <c r="J21" s="36"/>
      <c r="K21" s="36"/>
      <c r="L21" s="36"/>
    </row>
    <row r="22" spans="3:12">
      <c r="C22" s="36"/>
      <c r="D22" s="36"/>
      <c r="E22" s="36"/>
      <c r="F22" s="36"/>
      <c r="G22" s="36"/>
      <c r="H22" s="36"/>
      <c r="I22" s="36"/>
      <c r="J22" s="36"/>
      <c r="K22" s="36"/>
      <c r="L22" s="36"/>
    </row>
    <row r="23" spans="3:12">
      <c r="C23" s="36"/>
      <c r="D23" s="36"/>
      <c r="E23" s="36"/>
      <c r="F23" s="36"/>
      <c r="G23" s="36"/>
      <c r="H23" s="36"/>
      <c r="I23" s="36"/>
      <c r="J23" s="36"/>
      <c r="K23" s="36"/>
      <c r="L23" s="36"/>
    </row>
    <row r="24" spans="3:12">
      <c r="C24" s="36"/>
      <c r="D24" s="36"/>
      <c r="E24" s="36"/>
      <c r="F24" s="36"/>
      <c r="G24" s="36"/>
      <c r="H24" s="36"/>
      <c r="I24" s="36"/>
      <c r="J24" s="36"/>
      <c r="K24" s="36"/>
      <c r="L24" s="36"/>
    </row>
    <row r="25" spans="3:12">
      <c r="C25" s="36"/>
      <c r="D25" s="36"/>
      <c r="E25" s="36"/>
      <c r="F25" s="36"/>
      <c r="G25" s="36"/>
      <c r="H25" s="36"/>
      <c r="I25" s="36"/>
      <c r="J25" s="36"/>
      <c r="K25" s="36"/>
      <c r="L25" s="36"/>
    </row>
    <row r="26" spans="3:12">
      <c r="C26" s="36"/>
      <c r="D26" s="36"/>
      <c r="E26" s="36"/>
      <c r="F26" s="36"/>
      <c r="G26" s="36"/>
      <c r="H26" s="36"/>
      <c r="I26" s="36"/>
      <c r="J26" s="36"/>
      <c r="K26" s="36"/>
      <c r="L26" s="36"/>
    </row>
    <row r="27" spans="3:12">
      <c r="C27" s="36"/>
      <c r="D27" s="36"/>
      <c r="E27" s="36"/>
      <c r="F27" s="36"/>
      <c r="G27" s="36"/>
      <c r="H27" s="36"/>
      <c r="I27" s="36"/>
      <c r="J27" s="36"/>
      <c r="K27" s="36"/>
      <c r="L27" s="36"/>
    </row>
    <row r="28" spans="3:12">
      <c r="C28" s="36"/>
      <c r="D28" s="36"/>
      <c r="E28" s="36"/>
      <c r="F28" s="36"/>
      <c r="G28" s="36"/>
      <c r="H28" s="36"/>
      <c r="I28" s="36"/>
      <c r="J28" s="36"/>
      <c r="K28" s="36"/>
      <c r="L28" s="36"/>
    </row>
    <row r="29" spans="3:12">
      <c r="C29" s="36"/>
      <c r="D29" s="36"/>
      <c r="E29" s="36"/>
      <c r="F29" s="36"/>
      <c r="G29" s="36"/>
      <c r="H29" s="36"/>
      <c r="I29" s="36"/>
      <c r="J29" s="36"/>
      <c r="K29" s="36"/>
      <c r="L29" s="36"/>
    </row>
    <row r="30" spans="3:12">
      <c r="C30" s="36"/>
      <c r="D30" s="36"/>
      <c r="E30" s="36"/>
      <c r="F30" s="36"/>
      <c r="G30" s="36"/>
      <c r="H30" s="36"/>
      <c r="I30" s="36"/>
      <c r="J30" s="36"/>
      <c r="K30" s="36"/>
      <c r="L30" s="36"/>
    </row>
    <row r="31" spans="3:12">
      <c r="C31" s="36"/>
      <c r="D31" s="36"/>
      <c r="E31" s="36"/>
      <c r="F31" s="36"/>
      <c r="G31" s="36"/>
      <c r="H31" s="36"/>
      <c r="I31" s="36"/>
      <c r="J31" s="36"/>
      <c r="K31" s="36"/>
      <c r="L31" s="36"/>
    </row>
    <row r="32" spans="3:12">
      <c r="C32" s="36"/>
      <c r="D32" s="36"/>
      <c r="E32" s="36"/>
      <c r="F32" s="36"/>
      <c r="G32" s="36"/>
      <c r="H32" s="36"/>
      <c r="I32" s="36"/>
      <c r="J32" s="36"/>
      <c r="K32" s="36"/>
      <c r="L32" s="36"/>
    </row>
    <row r="33" spans="3:12">
      <c r="C33" s="36"/>
      <c r="D33" s="36"/>
      <c r="E33" s="36"/>
      <c r="F33" s="36"/>
      <c r="G33" s="36"/>
      <c r="H33" s="36"/>
      <c r="I33" s="36"/>
      <c r="J33" s="36"/>
      <c r="K33" s="36"/>
      <c r="L33" s="36"/>
    </row>
    <row r="34" spans="3:12">
      <c r="C34" s="36"/>
      <c r="D34" s="36"/>
      <c r="E34" s="36"/>
      <c r="F34" s="36"/>
      <c r="G34" s="36"/>
      <c r="H34" s="36"/>
      <c r="I34" s="36"/>
      <c r="J34" s="36"/>
      <c r="K34" s="36"/>
      <c r="L34" s="36"/>
    </row>
    <row r="35" spans="3:12">
      <c r="C35" s="36"/>
      <c r="D35" s="36"/>
      <c r="E35" s="36"/>
      <c r="F35" s="36"/>
      <c r="G35" s="36"/>
      <c r="H35" s="36"/>
      <c r="I35" s="36"/>
      <c r="J35" s="36"/>
      <c r="K35" s="36"/>
      <c r="L35" s="36"/>
    </row>
    <row r="36" spans="3:12">
      <c r="C36" s="36"/>
      <c r="D36" s="36"/>
      <c r="E36" s="36"/>
      <c r="F36" s="36"/>
      <c r="G36" s="36"/>
      <c r="H36" s="36"/>
      <c r="I36" s="36"/>
      <c r="J36" s="36"/>
      <c r="K36" s="36"/>
      <c r="L36" s="36"/>
    </row>
    <row r="37" spans="3:12">
      <c r="C37" s="36"/>
      <c r="D37" s="36"/>
      <c r="E37" s="36"/>
      <c r="F37" s="36"/>
      <c r="G37" s="36"/>
      <c r="H37" s="36"/>
      <c r="I37" s="36"/>
      <c r="J37" s="36"/>
      <c r="K37" s="36"/>
      <c r="L37" s="36"/>
    </row>
    <row r="38" spans="3:12">
      <c r="C38" s="36"/>
      <c r="D38" s="36"/>
      <c r="E38" s="36"/>
      <c r="F38" s="36"/>
      <c r="G38" s="36"/>
      <c r="H38" s="36"/>
      <c r="I38" s="36"/>
      <c r="J38" s="36"/>
      <c r="K38" s="36"/>
      <c r="L38" s="36"/>
    </row>
    <row r="39" spans="3:12">
      <c r="C39" s="36"/>
      <c r="D39" s="36"/>
      <c r="E39" s="36"/>
      <c r="F39" s="36"/>
      <c r="G39" s="36"/>
      <c r="H39" s="36"/>
      <c r="I39" s="36"/>
      <c r="J39" s="36"/>
      <c r="K39" s="36"/>
      <c r="L39" s="36"/>
    </row>
    <row r="40" spans="3:12">
      <c r="C40" s="36"/>
      <c r="D40" s="36"/>
      <c r="E40" s="36"/>
      <c r="F40" s="36"/>
      <c r="G40" s="36"/>
      <c r="H40" s="36"/>
      <c r="I40" s="36"/>
      <c r="J40" s="36"/>
      <c r="K40" s="36"/>
      <c r="L40" s="36"/>
    </row>
    <row r="41" spans="3:12">
      <c r="C41" s="36"/>
      <c r="D41" s="36"/>
      <c r="E41" s="36"/>
      <c r="F41" s="36"/>
      <c r="G41" s="36"/>
      <c r="H41" s="36"/>
      <c r="I41" s="36"/>
      <c r="J41" s="36"/>
      <c r="K41" s="36"/>
      <c r="L41" s="36"/>
    </row>
    <row r="42" spans="3:12">
      <c r="C42" s="36"/>
      <c r="D42" s="36"/>
      <c r="E42" s="36"/>
      <c r="F42" s="36"/>
      <c r="G42" s="36"/>
      <c r="H42" s="36"/>
      <c r="I42" s="36"/>
      <c r="J42" s="36"/>
      <c r="K42" s="36"/>
      <c r="L42" s="36"/>
    </row>
    <row r="43" spans="3:12">
      <c r="C43" s="36"/>
      <c r="D43" s="36"/>
      <c r="E43" s="36"/>
      <c r="F43" s="36"/>
      <c r="G43" s="36"/>
      <c r="H43" s="36"/>
      <c r="I43" s="36"/>
      <c r="J43" s="36"/>
      <c r="K43" s="36"/>
      <c r="L43" s="36"/>
    </row>
    <row r="44" spans="3:12">
      <c r="C44" s="36"/>
      <c r="D44" s="36"/>
      <c r="E44" s="36"/>
      <c r="F44" s="36"/>
      <c r="G44" s="36"/>
      <c r="H44" s="36"/>
      <c r="I44" s="36"/>
      <c r="J44" s="36"/>
      <c r="K44" s="36"/>
      <c r="L44" s="36"/>
    </row>
    <row r="45" spans="3:12">
      <c r="C45" s="36"/>
      <c r="D45" s="36"/>
      <c r="E45" s="36"/>
      <c r="F45" s="36"/>
      <c r="G45" s="36"/>
      <c r="H45" s="36"/>
      <c r="I45" s="36"/>
      <c r="J45" s="36"/>
      <c r="K45" s="36"/>
      <c r="L45" s="36"/>
    </row>
    <row r="46" spans="3:12">
      <c r="C46" s="36"/>
      <c r="D46" s="36"/>
      <c r="E46" s="36"/>
      <c r="F46" s="36"/>
      <c r="G46" s="36"/>
      <c r="H46" s="36"/>
      <c r="I46" s="36"/>
      <c r="J46" s="36"/>
      <c r="K46" s="36"/>
      <c r="L46" s="36"/>
    </row>
    <row r="47" spans="3:12" ht="15.05" customHeight="1">
      <c r="C47" s="36"/>
      <c r="D47" s="36"/>
      <c r="E47" s="36"/>
      <c r="F47" s="36"/>
      <c r="G47" s="36"/>
      <c r="H47" s="36"/>
      <c r="I47" s="36"/>
      <c r="J47" s="36"/>
      <c r="K47" s="36"/>
      <c r="L47" s="36"/>
    </row>
    <row r="48" spans="3:12" ht="173.45" customHeight="1">
      <c r="C48" s="36"/>
      <c r="D48" s="36"/>
      <c r="E48" s="36"/>
      <c r="F48" s="36"/>
      <c r="G48" s="36"/>
      <c r="H48" s="36"/>
      <c r="I48" s="36"/>
      <c r="J48" s="36"/>
      <c r="K48" s="36"/>
      <c r="L48" s="36"/>
    </row>
  </sheetData>
  <mergeCells count="18">
    <mergeCell ref="B7:B10"/>
    <mergeCell ref="D7:E10"/>
    <mergeCell ref="D12:E12"/>
    <mergeCell ref="D11:E11"/>
    <mergeCell ref="C13:E13"/>
    <mergeCell ref="C14:G14"/>
    <mergeCell ref="C17:L48"/>
    <mergeCell ref="D4:E4"/>
    <mergeCell ref="D5:E5"/>
    <mergeCell ref="C7:C10"/>
    <mergeCell ref="D6:E6"/>
    <mergeCell ref="F7:F10"/>
    <mergeCell ref="G7:G10"/>
    <mergeCell ref="H7:H10"/>
    <mergeCell ref="I7:I10"/>
    <mergeCell ref="J7:J10"/>
    <mergeCell ref="K7:K10"/>
    <mergeCell ref="L7:L10"/>
  </mergeCells>
  <pageMargins left="0.22" right="0.17" top="0.22" bottom="0.22" header="0.17" footer="0.15748031496062992"/>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2019-11-18T09:08:13Z</dcterms:modified>
</cp:coreProperties>
</file>